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3" i="1" l="1"/>
  <c r="E16" i="1" s="1"/>
  <c r="F13" i="1"/>
  <c r="G13" i="1"/>
  <c r="G16" i="1" s="1"/>
  <c r="H13" i="1"/>
  <c r="I13" i="1"/>
  <c r="H16" i="1" l="1"/>
  <c r="F16" i="1"/>
  <c r="I16" i="1"/>
  <c r="AD9" i="1" l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<sst xmlns="http://schemas.openxmlformats.org/spreadsheetml/2006/main" count="70" uniqueCount="50">
  <si>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</si>
  <si>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</si>
  <si>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</si>
  <si>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</si>
  <si>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</si>
  <si>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</si>
  <si>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</si>
  <si>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</si>
  <si>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</si>
  <si>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</si>
  <si>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</si>
  <si>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</si>
  <si>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</si>
  <si>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</si>
  <si>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</si>
  <si>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</si>
  <si>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</si>
  <si>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</si>
  <si>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</si>
  <si>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</si>
  <si>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</si>
  <si>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</si>
  <si>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</si>
  <si>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</si>
  <si>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</si>
  <si>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</si>
  <si>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</si>
  <si>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</si>
  <si>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</si>
  <si>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</si>
  <si>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</si>
  <si>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</si>
  <si>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</si>
  <si>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</si>
  <si>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</si>
  <si>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</si>
  <si>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TP</t>
  </si>
  <si>
    <t>TP = Tampereen Pyrintö  (1896)</t>
  </si>
  <si>
    <t>ENSIMMÄISET</t>
  </si>
  <si>
    <t>Ottelu</t>
  </si>
  <si>
    <t>Lyöty juoksu</t>
  </si>
  <si>
    <t>Tuotu juoksu</t>
  </si>
  <si>
    <t>Kunnari</t>
  </si>
  <si>
    <t>4.</t>
  </si>
  <si>
    <t>Kiri</t>
  </si>
  <si>
    <t>3.</t>
  </si>
  <si>
    <t>1.</t>
  </si>
  <si>
    <t>Kiri = Jyväskylän Kiri  (1930)</t>
  </si>
  <si>
    <t>Katri Korteniemi os. Lantela</t>
  </si>
  <si>
    <t>13.1.1935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</si>
</sst>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  <xf numFmtId="1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48</v>
      </c>
      <c r="C1" s="2"/>
      <c r="D1" s="3"/>
      <c r="E1" s="3"/>
      <c r="F1" s="4" t="s">
        <v>49</v>
      </c>
      <c r="G1" s="5"/>
      <c r="H1" s="6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43</v>
      </c>
      <c r="D4" s="29" t="s">
        <v>44</v>
      </c>
      <c r="E4" s="79"/>
      <c r="F4" s="27"/>
      <c r="G4" s="62"/>
      <c r="H4" s="27"/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45</v>
      </c>
      <c r="D5" s="29" t="s">
        <v>44</v>
      </c>
      <c r="E5" s="79"/>
      <c r="F5" s="27"/>
      <c r="G5" s="27"/>
      <c r="H5" s="27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 t="s">
        <v>46</v>
      </c>
      <c r="D6" s="80" t="s">
        <v>44</v>
      </c>
      <c r="E6" s="79"/>
      <c r="F6" s="27"/>
      <c r="G6" s="27"/>
      <c r="H6" s="27"/>
      <c r="I6" s="59"/>
      <c r="J6" s="59"/>
      <c r="K6" s="59"/>
      <c r="L6" s="59"/>
      <c r="M6" s="59"/>
      <c r="N6" s="59"/>
      <c r="O6" s="37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>
        <v>1</v>
      </c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/>
      <c r="D7" s="29"/>
      <c r="E7" s="27"/>
      <c r="F7" s="27"/>
      <c r="G7" s="27"/>
      <c r="H7" s="27"/>
      <c r="I7" s="59"/>
      <c r="J7" s="59"/>
      <c r="K7" s="59"/>
      <c r="L7" s="59"/>
      <c r="M7" s="59"/>
      <c r="N7" s="59"/>
      <c r="O7" s="60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33" t="s">
        <v>35</v>
      </c>
      <c r="D8" s="29" t="s">
        <v>36</v>
      </c>
      <c r="E8" s="27"/>
      <c r="F8" s="27"/>
      <c r="G8" s="62"/>
      <c r="H8" s="27"/>
      <c r="I8" s="59"/>
      <c r="J8" s="59"/>
      <c r="K8" s="59"/>
      <c r="L8" s="59"/>
      <c r="M8" s="59"/>
      <c r="N8" s="59"/>
      <c r="O8" s="60"/>
      <c r="P8" s="27"/>
      <c r="Q8" s="27"/>
      <c r="R8" s="27"/>
      <c r="S8" s="27"/>
      <c r="T8" s="27"/>
      <c r="U8" s="61"/>
      <c r="V8" s="61"/>
      <c r="W8" s="61"/>
      <c r="X8" s="61"/>
      <c r="Y8" s="61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SUM(E44)</f>
        <v>0</v>
      </c>
      <c r="F9" s="19">
        <v>0</v>
      </c>
      <c r="G9" s="19">
        <v>0</v>
      </c>
      <c r="H9" s="19">
        <v>0</v>
      </c>
      <c r="I9" s="19"/>
      <c r="J9" s="19"/>
      <c r="K9" s="19"/>
      <c r="L9" s="19"/>
      <c r="M9" s="19"/>
      <c r="N9" s="31"/>
      <c r="O9" s="32"/>
      <c r="P9" s="19">
        <f>SUM(P4:P4)</f>
        <v>0</v>
      </c>
      <c r="Q9" s="19">
        <f>SUM(Q4:Q4)</f>
        <v>0</v>
      </c>
      <c r="R9" s="19">
        <f>SUM(R4:R4)</f>
        <v>0</v>
      </c>
      <c r="S9" s="19">
        <f>SUM(S4:S4)</f>
        <v>0</v>
      </c>
      <c r="T9" s="19"/>
      <c r="U9" s="19">
        <f>SUM(U4:U4)</f>
        <v>0</v>
      </c>
      <c r="V9" s="19">
        <f>SUM(V4:V4)</f>
        <v>0</v>
      </c>
      <c r="W9" s="19">
        <f>SUM(W4:W4)</f>
        <v>0</v>
      </c>
      <c r="X9" s="19">
        <f>SUM(X4:X4)</f>
        <v>0</v>
      </c>
      <c r="Y9" s="19"/>
      <c r="Z9" s="19">
        <f t="shared" ref="Z9:AD9" si="0">SUM(Z4:Z4)</f>
        <v>0</v>
      </c>
      <c r="AA9" s="19">
        <f t="shared" si="0"/>
        <v>0</v>
      </c>
      <c r="AB9" s="19">
        <f t="shared" si="0"/>
        <v>0</v>
      </c>
      <c r="AC9" s="19">
        <v>1</v>
      </c>
      <c r="AD9" s="19">
        <f t="shared" si="0"/>
        <v>0</v>
      </c>
      <c r="AE9" s="19"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40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38</v>
      </c>
      <c r="Q12" s="13"/>
      <c r="R12" s="13"/>
      <c r="S12" s="13"/>
      <c r="T12" s="63"/>
      <c r="U12" s="63"/>
      <c r="V12" s="63"/>
      <c r="W12" s="63"/>
      <c r="X12" s="63"/>
      <c r="Y12" s="13"/>
      <c r="Z12" s="13"/>
      <c r="AA12" s="13"/>
      <c r="AB12" s="13"/>
      <c r="AC12" s="13"/>
      <c r="AD12" s="13"/>
      <c r="AE12" s="13"/>
      <c r="AF12" s="6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0</v>
      </c>
      <c r="F13" s="27">
        <f>PRODUCT(F9)</f>
        <v>0</v>
      </c>
      <c r="G13" s="27">
        <f>PRODUCT(G9)</f>
        <v>0</v>
      </c>
      <c r="H13" s="27">
        <f>PRODUCT(H9)</f>
        <v>0</v>
      </c>
      <c r="I13" s="27">
        <f>PRODUCT(I9)</f>
        <v>0</v>
      </c>
      <c r="J13" s="1"/>
      <c r="K13" s="43">
        <v>0</v>
      </c>
      <c r="L13" s="43">
        <v>0</v>
      </c>
      <c r="M13" s="43"/>
      <c r="N13" s="30"/>
      <c r="O13" s="25"/>
      <c r="P13" s="64" t="s">
        <v>39</v>
      </c>
      <c r="Q13" s="65"/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  <c r="AE13" s="66"/>
      <c r="AF13" s="68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9" t="s">
        <v>40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1"/>
      <c r="AF14" s="73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69" t="s">
        <v>41</v>
      </c>
      <c r="Q15" s="70"/>
      <c r="R15" s="70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1"/>
      <c r="AF15" s="73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0</v>
      </c>
      <c r="J16" s="1"/>
      <c r="K16" s="55">
        <v>0</v>
      </c>
      <c r="L16" s="55">
        <v>0</v>
      </c>
      <c r="M16" s="55"/>
      <c r="N16" s="31"/>
      <c r="O16" s="25"/>
      <c r="P16" s="74" t="s">
        <v>42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  <c r="AE16" s="76"/>
      <c r="AF16" s="78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81" t="s">
        <v>47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37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  <row r="99" spans="1:38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9"/>
      <c r="AI99" s="9"/>
      <c r="AJ99" s="9"/>
      <c r="AK99" s="9"/>
      <c r="AL99" s="9"/>
    </row>
    <row r="100" spans="1:38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9"/>
      <c r="AI100" s="9"/>
      <c r="AJ100" s="9"/>
      <c r="AK100" s="9"/>
      <c r="AL100" s="9"/>
    </row>
    <row r="101" spans="1:38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9"/>
      <c r="AI101" s="9"/>
      <c r="AJ101" s="9"/>
      <c r="AK101" s="9"/>
      <c r="AL101" s="9"/>
    </row>
  </sheetData>
  <sortState ref="D18:J20">
    <sortCondition ref="D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2019-01-23T15:58:26Z</dcterms:modified>
</cp:coreProperties>
</file>